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.Markova\Desktop\"/>
    </mc:Choice>
  </mc:AlternateContent>
  <xr:revisionPtr revIDLastSave="0" documentId="13_ncr:1_{0A5F9858-8FC3-4FA5-8A3E-F2DBC671AE0B}" xr6:coauthVersionLast="36" xr6:coauthVersionMax="47" xr10:uidLastSave="{00000000-0000-0000-0000-000000000000}"/>
  <bookViews>
    <workbookView xWindow="-110" yWindow="-110" windowWidth="19420" windowHeight="10420" xr2:uid="{FC5C5D25-EE0B-45F9-BDD4-27480394AE39}"/>
  </bookViews>
  <sheets>
    <sheet name="смета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l="1"/>
  <c r="C19" i="2"/>
  <c r="C15" i="2" s="1"/>
  <c r="C14" i="2" s="1"/>
  <c r="C26" i="2" l="1"/>
</calcChain>
</file>

<file path=xl/sharedStrings.xml><?xml version="1.0" encoding="utf-8"?>
<sst xmlns="http://schemas.openxmlformats.org/spreadsheetml/2006/main" count="22" uniqueCount="22">
  <si>
    <t>Информация о кассовых поступлениях и выплатах  (прогноз)</t>
  </si>
  <si>
    <t>План финансово-хозяйственной деятельности Сколковского института науки и технологий на 2026 год</t>
  </si>
  <si>
    <t>ДОХОДЫ - ИТОГО:</t>
  </si>
  <si>
    <t>Грант Фонда "Сколково"</t>
  </si>
  <si>
    <t xml:space="preserve">Доходы от Фонда целевого капитала </t>
  </si>
  <si>
    <t>Привлеченное финансирование и прочие доходы</t>
  </si>
  <si>
    <t>РАСХОДЫ - ИТОГО:</t>
  </si>
  <si>
    <t>Операционный бюджет - Итого:</t>
  </si>
  <si>
    <t>Управление и менеджмент</t>
  </si>
  <si>
    <t>Расходы на обслуживание Кампуса вкл:</t>
  </si>
  <si>
    <t>Аренда</t>
  </si>
  <si>
    <t>Эксплуатационные и коммунальные расходы</t>
  </si>
  <si>
    <t>Прочие операциооные расходы по содержанию Кампуса</t>
  </si>
  <si>
    <t>Капитальный бюджет - Итого:</t>
  </si>
  <si>
    <t>2026 год в тыс рублей</t>
  </si>
  <si>
    <t>Исследования и Технологии</t>
  </si>
  <si>
    <t>Образование, включая стипендии студентам</t>
  </si>
  <si>
    <t>Студенческое общежитие</t>
  </si>
  <si>
    <t>Операционная деятельность</t>
  </si>
  <si>
    <t>Остаток средств на начало текущего финансового года</t>
  </si>
  <si>
    <t>Поступления:</t>
  </si>
  <si>
    <t>Остаток средств на конец текущего финансового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</si>
</sst>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04"/>
      <scheme val="minor"/>
    </font>
    <font>
      <b/>
      <sz val="12"/>
      <color rgb="FF000000"/>
      <name val="Arial Rounded MT Bold"/>
      <family val="2"/>
    </font>
    <font>
      <sz val="11"/>
      <color rgb="FF000000"/>
      <name val="Calibri"/>
      <family val="2"/>
      <charset val="204"/>
      <scheme val="minor"/>
    </font>
    <font>
      <b/>
      <sz val="9"/>
      <color rgb="FFFFFFFF"/>
      <name val="Arial Body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33C0C"/>
        <bgColor rgb="FF000000"/>
      </patternFill>
    </fill>
    <fill>
      <patternFill patternType="solid">
        <fgColor rgb="FFEDEDED"/>
        <bgColor rgb="FF000000"/>
      </patternFill>
    </fill>
  </fills>
  <borders count="6">
    <border>
      <left/>
      <right/>
      <top/>
      <bottom/>
      <diagonal/>
    </border>
    <border>
      <left style="dotted">
        <color rgb="FFD9D9D9"/>
      </left>
      <right/>
      <top style="dotted">
        <color rgb="FFD9D9D9"/>
      </top>
      <bottom/>
      <diagonal/>
    </border>
    <border>
      <left/>
      <right/>
      <top style="dotted">
        <color rgb="FFD9D9D9"/>
      </top>
      <bottom/>
      <diagonal/>
    </border>
    <border>
      <left/>
      <right/>
      <top/>
      <bottom style="dotted">
        <color rgb="FFD9D9D9"/>
      </bottom>
      <diagonal/>
    </border>
    <border>
      <left style="dotted">
        <color rgb="FFD9D9D9"/>
      </left>
      <right style="dotted">
        <color rgb="FFD9D9D9"/>
      </right>
      <top/>
      <bottom/>
      <diagonal/>
    </border>
    <border>
      <left style="dotted">
        <color rgb="FFD9D9D9"/>
      </left>
      <right style="dotted">
        <color rgb="FFD9D9D9"/>
      </right>
      <top style="dotted">
        <color rgb="FFD9D9D9"/>
      </top>
      <bottom style="dotted">
        <color rgb="FFD9D9D9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 applyAlignment="1">
      <alignment horizontal="center" vertical="top" wrapText="1" readingOrder="1"/>
    </xf>
    <xf numFmtId="0" fontId="2" fillId="2" borderId="0" xfId="0" applyFont="1" applyFill="1"/>
    <xf numFmtId="0" fontId="3" fillId="3" borderId="1" xfId="0" applyFont="1" applyFill="1" applyBorder="1" applyAlignment="1">
      <alignment horizontal="lef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3" fontId="3" fillId="3" borderId="0" xfId="0" applyNumberFormat="1" applyFont="1" applyFill="1" applyAlignment="1">
      <alignment horizontal="right" vertical="top" wrapText="1" readingOrder="1"/>
    </xf>
    <xf numFmtId="0" fontId="4" fillId="2" borderId="2" xfId="0" applyFont="1" applyFill="1" applyBorder="1" applyAlignment="1">
      <alignment horizontal="right" vertical="top" wrapText="1" readingOrder="1"/>
    </xf>
    <xf numFmtId="3" fontId="4" fillId="2" borderId="2" xfId="0" applyNumberFormat="1" applyFont="1" applyFill="1" applyBorder="1" applyAlignment="1">
      <alignment horizontal="right" vertical="top" wrapText="1" readingOrder="1"/>
    </xf>
    <xf numFmtId="0" fontId="4" fillId="2" borderId="0" xfId="0" applyFont="1" applyFill="1" applyAlignment="1">
      <alignment horizontal="left" vertical="top" wrapText="1" readingOrder="1"/>
    </xf>
    <xf numFmtId="0" fontId="4" fillId="2" borderId="0" xfId="0" applyFont="1" applyFill="1" applyAlignment="1">
      <alignment horizontal="right" vertical="top" wrapText="1" readingOrder="1"/>
    </xf>
    <xf numFmtId="3" fontId="4" fillId="2" borderId="0" xfId="0" applyNumberFormat="1" applyFont="1" applyFill="1" applyAlignment="1">
      <alignment horizontal="right" vertical="top" wrapText="1" readingOrder="1"/>
    </xf>
    <xf numFmtId="0" fontId="4" fillId="2" borderId="3" xfId="0" applyFont="1" applyFill="1" applyBorder="1" applyAlignment="1">
      <alignment horizontal="left" vertical="top" wrapText="1" readingOrder="1"/>
    </xf>
    <xf numFmtId="0" fontId="4" fillId="2" borderId="3" xfId="0" applyFont="1" applyFill="1" applyBorder="1" applyAlignment="1">
      <alignment horizontal="right" vertical="top" wrapText="1" readingOrder="1"/>
    </xf>
    <xf numFmtId="3" fontId="4" fillId="2" borderId="3" xfId="0" applyNumberFormat="1" applyFont="1" applyFill="1" applyBorder="1" applyAlignment="1">
      <alignment horizontal="right" vertical="top" wrapText="1" readingOrder="1"/>
    </xf>
    <xf numFmtId="0" fontId="2" fillId="4" borderId="0" xfId="0" applyFont="1" applyFill="1"/>
    <xf numFmtId="0" fontId="3" fillId="3" borderId="0" xfId="0" applyFont="1" applyFill="1" applyAlignment="1">
      <alignment horizontal="left" vertical="top" wrapText="1" readingOrder="1"/>
    </xf>
    <xf numFmtId="0" fontId="5" fillId="4" borderId="4" xfId="0" applyFont="1" applyFill="1" applyBorder="1" applyAlignment="1">
      <alignment horizontal="left" vertical="top" wrapText="1" readingOrder="1"/>
    </xf>
    <xf numFmtId="0" fontId="5" fillId="4" borderId="4" xfId="0" applyFont="1" applyFill="1" applyBorder="1" applyAlignment="1">
      <alignment horizontal="right" vertical="top" wrapText="1" readingOrder="1"/>
    </xf>
    <xf numFmtId="3" fontId="5" fillId="4" borderId="4" xfId="0" applyNumberFormat="1" applyFont="1" applyFill="1" applyBorder="1" applyAlignment="1">
      <alignment horizontal="right" vertical="top" wrapText="1" readingOrder="1"/>
    </xf>
    <xf numFmtId="0" fontId="6" fillId="2" borderId="0" xfId="0" applyFont="1" applyFill="1" applyAlignment="1">
      <alignment horizontal="left" vertical="top" wrapText="1" indent="1" readingOrder="1"/>
    </xf>
    <xf numFmtId="0" fontId="6" fillId="2" borderId="0" xfId="0" applyFont="1" applyFill="1" applyAlignment="1">
      <alignment vertical="top" wrapText="1" readingOrder="1"/>
    </xf>
    <xf numFmtId="3" fontId="6" fillId="2" borderId="0" xfId="0" applyNumberFormat="1" applyFont="1" applyFill="1" applyAlignment="1">
      <alignment vertical="top" wrapText="1" readingOrder="1"/>
    </xf>
    <xf numFmtId="0" fontId="5" fillId="4" borderId="5" xfId="0" applyFont="1" applyFill="1" applyBorder="1" applyAlignment="1">
      <alignment horizontal="left" vertical="top" wrapText="1" readingOrder="1"/>
    </xf>
    <xf numFmtId="0" fontId="5" fillId="4" borderId="5" xfId="0" applyFont="1" applyFill="1" applyBorder="1" applyAlignment="1">
      <alignment horizontal="right" vertical="top" wrapText="1" readingOrder="1"/>
    </xf>
    <xf numFmtId="3" fontId="5" fillId="4" borderId="5" xfId="0" applyNumberFormat="1" applyFont="1" applyFill="1" applyBorder="1" applyAlignment="1">
      <alignment horizontal="right" vertical="top" wrapText="1" readingOrder="1"/>
    </xf>
    <xf numFmtId="0" fontId="4" fillId="2" borderId="2" xfId="0" applyFont="1" applyFill="1" applyBorder="1" applyAlignment="1">
      <alignment horizontal="left" vertical="top" wrapText="1" indent="2" readingOrder="1"/>
    </xf>
    <xf numFmtId="0" fontId="4" fillId="2" borderId="0" xfId="0" applyFont="1" applyFill="1" applyAlignment="1">
      <alignment horizontal="left" vertical="top" wrapText="1" indent="2" readingOrder="1"/>
    </xf>
    <xf numFmtId="0" fontId="4" fillId="2" borderId="3" xfId="0" applyFont="1" applyFill="1" applyBorder="1" applyAlignment="1">
      <alignment horizontal="left" vertical="top" wrapText="1" indent="2" readingOrder="1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5E1A2-38D5-462F-B66C-509E2C24AADE}">
  <dimension ref="A2:C27"/>
  <sheetViews>
    <sheetView tabSelected="1" workbookViewId="0">
      <selection activeCell="C22" sqref="C22"/>
    </sheetView>
  </sheetViews>
  <sheetFormatPr defaultRowHeight="14.5"/>
  <cols>
    <col min="1" max="1" width="44.08984375" customWidth="1"/>
    <col min="2" max="2" width="2.26953125" customWidth="1"/>
    <col min="3" max="3" width="23.7265625" customWidth="1"/>
  </cols>
  <sheetData>
    <row r="2" spans="1:3" ht="15.5">
      <c r="A2" s="1" t="s">
        <v>1</v>
      </c>
    </row>
    <row r="3" spans="1:3" ht="15.5">
      <c r="A3" s="1" t="s">
        <v>0</v>
      </c>
    </row>
    <row r="5" spans="1:3">
      <c r="A5" s="30"/>
      <c r="B5" s="30"/>
      <c r="C5" s="3" t="s">
        <v>14</v>
      </c>
    </row>
    <row r="6" spans="1:3">
      <c r="A6" s="4"/>
      <c r="B6" s="2"/>
      <c r="C6" s="2"/>
    </row>
    <row r="7" spans="1:3" ht="22" customHeight="1">
      <c r="A7" s="5" t="s">
        <v>2</v>
      </c>
      <c r="B7" s="6"/>
      <c r="C7" s="7">
        <f>C8+C10+C11+C12</f>
        <v>10702767</v>
      </c>
    </row>
    <row r="8" spans="1:3" ht="14" customHeight="1">
      <c r="A8" s="10" t="s">
        <v>19</v>
      </c>
      <c r="B8" s="11"/>
      <c r="C8" s="12">
        <v>1475805</v>
      </c>
    </row>
    <row r="9" spans="1:3">
      <c r="A9" s="10" t="s">
        <v>20</v>
      </c>
      <c r="B9" s="11"/>
      <c r="C9" s="12"/>
    </row>
    <row r="10" spans="1:3">
      <c r="A10" s="27" t="s">
        <v>3</v>
      </c>
      <c r="B10" s="8"/>
      <c r="C10" s="9">
        <v>3940962</v>
      </c>
    </row>
    <row r="11" spans="1:3">
      <c r="A11" s="28" t="s">
        <v>4</v>
      </c>
      <c r="B11" s="11"/>
      <c r="C11" s="12">
        <v>1200000</v>
      </c>
    </row>
    <row r="12" spans="1:3">
      <c r="A12" s="29" t="s">
        <v>5</v>
      </c>
      <c r="B12" s="14"/>
      <c r="C12" s="15">
        <v>4086000</v>
      </c>
    </row>
    <row r="13" spans="1:3">
      <c r="A13" s="16"/>
      <c r="B13" s="16"/>
      <c r="C13" s="16"/>
    </row>
    <row r="14" spans="1:3" ht="19.5" customHeight="1">
      <c r="A14" s="17" t="s">
        <v>6</v>
      </c>
      <c r="B14" s="6"/>
      <c r="C14" s="7">
        <f>C15+C25</f>
        <v>9601542.2005931996</v>
      </c>
    </row>
    <row r="15" spans="1:3">
      <c r="A15" s="18" t="s">
        <v>7</v>
      </c>
      <c r="B15" s="19"/>
      <c r="C15" s="20">
        <f>C16+C17+C18+C19+C24</f>
        <v>9260760.2005931996</v>
      </c>
    </row>
    <row r="16" spans="1:3">
      <c r="A16" s="10" t="s">
        <v>8</v>
      </c>
      <c r="B16" s="11"/>
      <c r="C16" s="12">
        <v>420378</v>
      </c>
    </row>
    <row r="17" spans="1:3">
      <c r="A17" s="10" t="s">
        <v>15</v>
      </c>
      <c r="B17" s="11"/>
      <c r="C17" s="12">
        <v>5186725</v>
      </c>
    </row>
    <row r="18" spans="1:3">
      <c r="A18" s="10" t="s">
        <v>16</v>
      </c>
      <c r="B18" s="11"/>
      <c r="C18" s="12">
        <v>1312581</v>
      </c>
    </row>
    <row r="19" spans="1:3">
      <c r="A19" s="10" t="s">
        <v>9</v>
      </c>
      <c r="B19" s="11"/>
      <c r="C19" s="12">
        <f>C20+C21+C22+C23</f>
        <v>1793417.2005932</v>
      </c>
    </row>
    <row r="20" spans="1:3">
      <c r="A20" s="21" t="s">
        <v>10</v>
      </c>
      <c r="B20" s="22"/>
      <c r="C20" s="23">
        <v>314721.3355932</v>
      </c>
    </row>
    <row r="21" spans="1:3">
      <c r="A21" s="21" t="s">
        <v>11</v>
      </c>
      <c r="B21" s="22"/>
      <c r="C21" s="23">
        <v>794341.5</v>
      </c>
    </row>
    <row r="22" spans="1:3">
      <c r="A22" s="21" t="s">
        <v>17</v>
      </c>
      <c r="B22" s="22"/>
      <c r="C22" s="23">
        <v>359743.36499999999</v>
      </c>
    </row>
    <row r="23" spans="1:3" ht="24">
      <c r="A23" s="21" t="s">
        <v>12</v>
      </c>
      <c r="B23" s="22"/>
      <c r="C23" s="23">
        <v>324611</v>
      </c>
    </row>
    <row r="24" spans="1:3">
      <c r="A24" s="13" t="s">
        <v>18</v>
      </c>
      <c r="B24" s="14"/>
      <c r="C24" s="15">
        <v>547659</v>
      </c>
    </row>
    <row r="25" spans="1:3">
      <c r="A25" s="24" t="s">
        <v>13</v>
      </c>
      <c r="B25" s="25"/>
      <c r="C25" s="26">
        <v>340782</v>
      </c>
    </row>
    <row r="26" spans="1:3">
      <c r="A26" s="10" t="s">
        <v>21</v>
      </c>
      <c r="B26" s="11"/>
      <c r="C26" s="12">
        <f>C7-C14</f>
        <v>1101224.7994068004</v>
      </c>
    </row>
    <row r="27" spans="1:3">
      <c r="A27" s="17"/>
      <c r="B27" s="6"/>
      <c r="C27" s="6"/>
    </row>
  </sheetData>
  <mergeCells count="1"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смета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Victoriya Yem</dc:creator>
  <cp:lastModifiedBy>Zhanna Markova</cp:lastModifiedBy>
  <dcterms:created xsi:type="dcterms:W3CDTF">2026-07-30T12:53:07Z</dcterms:created>
  <dcterms:modified xsi:type="dcterms:W3CDTF">2026-08-19T08:12:05Z</dcterms:modified>
</cp:coreProperties>
</file>